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Sheet1!$B$1:$D$1</definedName>
    <definedName name="BaslaSatir">Sheet1!$B$2</definedName>
    <definedName name="BaslaSatir2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5" i="1" l="1"/>
  <c r="J9" i="1"/>
  <c r="J8" i="1"/>
  <c r="J4" i="1"/>
  <c r="J6" i="1"/>
  <c r="J3" i="1"/>
</calcChain>
</file>

<file path=xl/sharedStrings.xml><?xml version="1.0" encoding="utf-8"?>
<sst xmlns="http://schemas.openxmlformats.org/spreadsheetml/2006/main" count="110" uniqueCount="65">
  <si>
    <t>TCKN</t>
  </si>
  <si>
    <t>Birim</t>
  </si>
  <si>
    <t>Fizik (Dr)</t>
  </si>
  <si>
    <t>Fen Bilimleri Enstitüsü</t>
  </si>
  <si>
    <t>İnşaat Mühendisliği Pr.</t>
  </si>
  <si>
    <t>Mühendislik-Mimarlık Fakültesi</t>
  </si>
  <si>
    <t>Bitki Koruma Pr.</t>
  </si>
  <si>
    <t>Ziraat Fakültesi</t>
  </si>
  <si>
    <t>Ebelik Pr.</t>
  </si>
  <si>
    <t>Sağlık Bilimleri Fakültesi</t>
  </si>
  <si>
    <t>Biyosistem Mühendisliği Pr.</t>
  </si>
  <si>
    <t>Hemşirelik Pr.</t>
  </si>
  <si>
    <t>Elektrik-Elektronik Mühendisliği Pr.</t>
  </si>
  <si>
    <t>Tıp Pr.</t>
  </si>
  <si>
    <t>Tıp Fakültesi</t>
  </si>
  <si>
    <t>Fizyoterapi Ve Rehabilitasyon Pr.</t>
  </si>
  <si>
    <t>Fizik Tedavi Ve Rehabilitasyon Yüksekokulu</t>
  </si>
  <si>
    <t>S.N.</t>
  </si>
  <si>
    <t>Toplam Başarı Puanı</t>
  </si>
  <si>
    <t>Durum</t>
  </si>
  <si>
    <t>Bölüm</t>
  </si>
  <si>
    <t>Eksi/Artı Puan</t>
  </si>
  <si>
    <t xml:space="preserve">“Bu başvuruların değerlendirilmesi ve nihai karar verme aşamasında, değerlendirmeyi yapan komisyon üyeleri ile başvuru sahipleri arasında değerlendirmeyi yapan üyelerin tarafsızlığını etkileyebilecek herhangi bir kişisel ilişki bulunmamaktadır. </t>
  </si>
  <si>
    <t>Yabancı Dil Yazılı Sınav</t>
  </si>
  <si>
    <t>Yabancı Dil Sözlü Sınav</t>
  </si>
  <si>
    <t>Toplam Yabancı Dil Puanı</t>
  </si>
  <si>
    <t>Genel Not Ortalaması</t>
  </si>
  <si>
    <t>Girmedi</t>
  </si>
  <si>
    <t>Sınava girmedi</t>
  </si>
  <si>
    <t>Dil puanı barajın altındadır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</si>
  <si>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</si>
  <si>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</si>
  <si>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</si>
  <si>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</si>
  <si>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</si>
  <si>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</si>
  <si>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</si>
  <si>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</si>
  <si>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</si>
  <si>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</si>
  <si>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</si>
  <si>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</si>
  <si>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</si>
  <si>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Yedek</t>
  </si>
  <si>
    <t>2. Yedek</t>
  </si>
  <si>
    <t>3. Yedek</t>
  </si>
  <si>
    <r>
      <t>-5</t>
    </r>
    <r>
      <rPr>
        <sz val="10"/>
        <color theme="1"/>
        <rFont val="Calibri"/>
        <family val="2"/>
        <charset val="162"/>
        <scheme val="minor"/>
      </rPr>
      <t xml:space="preserve"> (2023 dil sınavına girmedi)</t>
    </r>
  </si>
  <si>
    <t>_</t>
  </si>
  <si>
    <t>Asıl</t>
  </si>
  <si>
    <r>
      <t>Asıl</t>
    </r>
    <r>
      <rPr>
        <sz val="10"/>
        <color theme="1"/>
        <rFont val="Calibri"/>
        <family val="2"/>
        <charset val="162"/>
        <scheme val="minor"/>
      </rPr>
      <t xml:space="preserve"> (UNIKOP staj konsosrsiyum bütçesi</t>
    </r>
    <r>
      <rPr>
        <sz val="11"/>
        <color theme="1"/>
        <rFont val="Calibri"/>
        <family val="2"/>
        <charset val="162"/>
        <scheme val="minor"/>
      </rPr>
      <t>)</t>
    </r>
  </si>
  <si>
    <t>999*****204</t>
  </si>
  <si>
    <t>997*****842</t>
  </si>
  <si>
    <t>548*****402</t>
  </si>
  <si>
    <t>347*****304</t>
  </si>
  <si>
    <t>271*****068</t>
  </si>
  <si>
    <t>413*****402</t>
  </si>
  <si>
    <t>101*****740</t>
  </si>
  <si>
    <t>131*****580</t>
  </si>
  <si>
    <t>199*****948</t>
  </si>
  <si>
    <t>345*****390</t>
  </si>
  <si>
    <t>993*****708</t>
  </si>
  <si>
    <t>151*****704</t>
  </si>
  <si>
    <t>417*****414</t>
  </si>
  <si>
    <t>Karar, tarafsızlık ve şeffaflık kurallarına uygun bir şekilde verilmiştir.” 28 MART 2024</t>
  </si>
  <si>
    <t xml:space="preserve">2024-2025 AKADEMİK YILI ERASMUS+ KA 131 ÖĞRENCİ STAJ HAREKETLİLİĞİ (Proje No: 2023-1-TR01-KA131-HED-000150721) &amp; UNIKOP STAJ KONSORSİYUMU (Proje No: 2023-1-TR01-KA131 HED-000163275) KESİN DEĞERLENDİRME SONUÇLARI_28 MART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</si>
</sst>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4" fillId="3" borderId="0" xfId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4" borderId="1" xfId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5" zoomScaleNormal="85" workbookViewId="0">
      <selection activeCell="M1" sqref="M1"/>
    </sheetView>
  </sheetViews>
  <sheetFormatPr defaultRowHeight="15" x14ac:dyDescent="0.25"/>
  <cols>
    <col min="1" max="1" width="4.5703125" bestFit="1" customWidth="1"/>
    <col min="2" max="2" width="12.28515625" style="1" bestFit="1" customWidth="1"/>
    <col min="3" max="3" width="34.42578125" style="2" bestFit="1" customWidth="1"/>
    <col min="4" max="4" width="42.42578125" style="2" bestFit="1" customWidth="1"/>
    <col min="5" max="5" width="10.7109375" bestFit="1" customWidth="1"/>
    <col min="6" max="7" width="10.7109375" customWidth="1"/>
    <col min="8" max="8" width="15" bestFit="1" customWidth="1"/>
    <col min="9" max="9" width="19.42578125" bestFit="1" customWidth="1"/>
    <col min="10" max="10" width="20" bestFit="1" customWidth="1"/>
    <col min="11" max="11" width="22.140625" customWidth="1"/>
  </cols>
  <sheetData>
    <row r="1" spans="1:12" ht="30" customHeight="1" x14ac:dyDescent="0.25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2" ht="30" customHeight="1" x14ac:dyDescent="0.25">
      <c r="A2" s="8" t="s">
        <v>17</v>
      </c>
      <c r="B2" s="8" t="s">
        <v>0</v>
      </c>
      <c r="C2" s="8" t="s">
        <v>20</v>
      </c>
      <c r="D2" s="8" t="s">
        <v>1</v>
      </c>
      <c r="E2" s="11" t="s">
        <v>26</v>
      </c>
      <c r="F2" s="11" t="s">
        <v>23</v>
      </c>
      <c r="G2" s="11" t="s">
        <v>24</v>
      </c>
      <c r="H2" s="11" t="s">
        <v>25</v>
      </c>
      <c r="I2" s="8" t="s">
        <v>21</v>
      </c>
      <c r="J2" s="8" t="s">
        <v>18</v>
      </c>
      <c r="K2" s="8" t="s">
        <v>19</v>
      </c>
    </row>
    <row r="3" spans="1:12" ht="30" customHeight="1" x14ac:dyDescent="0.25">
      <c r="A3" s="7" t="s">
        <v>30</v>
      </c>
      <c r="B3" s="1" t="s">
        <v>50</v>
      </c>
      <c r="C3" s="4" t="s">
        <v>2</v>
      </c>
      <c r="D3" s="4" t="s">
        <v>3</v>
      </c>
      <c r="E3" s="7">
        <v>88.33</v>
      </c>
      <c r="F3" s="12">
        <v>64</v>
      </c>
      <c r="G3" s="12">
        <v>23</v>
      </c>
      <c r="H3" s="12">
        <v>87</v>
      </c>
      <c r="I3" s="17" t="s">
        <v>47</v>
      </c>
      <c r="J3" s="7">
        <f t="shared" ref="J3:J9" si="0">(E3+H3)/2</f>
        <v>87.664999999999992</v>
      </c>
      <c r="K3" s="7" t="s">
        <v>48</v>
      </c>
    </row>
    <row r="4" spans="1:12" ht="30" customHeight="1" x14ac:dyDescent="0.25">
      <c r="A4" s="7" t="s">
        <v>31</v>
      </c>
      <c r="B4" s="3" t="s">
        <v>51</v>
      </c>
      <c r="C4" s="4" t="s">
        <v>12</v>
      </c>
      <c r="D4" s="4" t="s">
        <v>5</v>
      </c>
      <c r="E4" s="5">
        <v>87.86</v>
      </c>
      <c r="F4" s="5">
        <v>56</v>
      </c>
      <c r="G4" s="5">
        <v>20</v>
      </c>
      <c r="H4" s="13">
        <v>76</v>
      </c>
      <c r="I4" s="17" t="s">
        <v>47</v>
      </c>
      <c r="J4" s="7">
        <f t="shared" si="0"/>
        <v>81.93</v>
      </c>
      <c r="K4" s="7" t="s">
        <v>48</v>
      </c>
    </row>
    <row r="5" spans="1:12" ht="30" customHeight="1" x14ac:dyDescent="0.25">
      <c r="A5" s="7" t="s">
        <v>32</v>
      </c>
      <c r="B5" s="3" t="s">
        <v>52</v>
      </c>
      <c r="C5" s="4" t="s">
        <v>13</v>
      </c>
      <c r="D5" s="4" t="s">
        <v>14</v>
      </c>
      <c r="E5" s="5">
        <v>68.03</v>
      </c>
      <c r="F5" s="5">
        <v>66</v>
      </c>
      <c r="G5" s="5">
        <v>25</v>
      </c>
      <c r="H5" s="13">
        <v>91</v>
      </c>
      <c r="I5" s="17" t="s">
        <v>47</v>
      </c>
      <c r="J5" s="7">
        <f t="shared" si="0"/>
        <v>79.515000000000001</v>
      </c>
      <c r="K5" s="7" t="s">
        <v>48</v>
      </c>
    </row>
    <row r="6" spans="1:12" ht="30" customHeight="1" x14ac:dyDescent="0.25">
      <c r="A6" s="7" t="s">
        <v>33</v>
      </c>
      <c r="B6" s="3" t="s">
        <v>53</v>
      </c>
      <c r="C6" s="4" t="s">
        <v>11</v>
      </c>
      <c r="D6" s="4" t="s">
        <v>9</v>
      </c>
      <c r="E6" s="5">
        <v>68.959999999999994</v>
      </c>
      <c r="F6" s="5">
        <v>62</v>
      </c>
      <c r="G6" s="5">
        <v>25</v>
      </c>
      <c r="H6" s="13">
        <v>87</v>
      </c>
      <c r="I6" s="17" t="s">
        <v>47</v>
      </c>
      <c r="J6" s="7">
        <f t="shared" si="0"/>
        <v>77.97999999999999</v>
      </c>
      <c r="K6" s="15" t="s">
        <v>49</v>
      </c>
    </row>
    <row r="7" spans="1:12" ht="30" customHeight="1" x14ac:dyDescent="0.25">
      <c r="A7" s="7" t="s">
        <v>34</v>
      </c>
      <c r="B7" s="3" t="s">
        <v>54</v>
      </c>
      <c r="C7" s="4" t="s">
        <v>6</v>
      </c>
      <c r="D7" s="4" t="s">
        <v>7</v>
      </c>
      <c r="E7" s="5">
        <v>66.16</v>
      </c>
      <c r="F7" s="5">
        <v>57</v>
      </c>
      <c r="G7" s="5">
        <v>22</v>
      </c>
      <c r="H7" s="13">
        <v>79</v>
      </c>
      <c r="I7" s="16" t="s">
        <v>46</v>
      </c>
      <c r="J7" s="7">
        <f>((E7+H7)/2)-5</f>
        <v>67.58</v>
      </c>
      <c r="K7" s="17" t="s">
        <v>43</v>
      </c>
    </row>
    <row r="8" spans="1:12" ht="30" customHeight="1" x14ac:dyDescent="0.25">
      <c r="A8" s="7" t="s">
        <v>35</v>
      </c>
      <c r="B8" s="3" t="s">
        <v>55</v>
      </c>
      <c r="C8" s="4" t="s">
        <v>13</v>
      </c>
      <c r="D8" s="4" t="s">
        <v>14</v>
      </c>
      <c r="E8" s="5">
        <v>63</v>
      </c>
      <c r="F8" s="5">
        <v>66</v>
      </c>
      <c r="G8" s="5">
        <v>20</v>
      </c>
      <c r="H8" s="13">
        <v>86</v>
      </c>
      <c r="I8" s="17" t="s">
        <v>47</v>
      </c>
      <c r="J8" s="7">
        <f t="shared" si="0"/>
        <v>74.5</v>
      </c>
      <c r="K8" s="17" t="s">
        <v>44</v>
      </c>
    </row>
    <row r="9" spans="1:12" ht="30" customHeight="1" x14ac:dyDescent="0.25">
      <c r="A9" s="7" t="s">
        <v>36</v>
      </c>
      <c r="B9" s="3" t="s">
        <v>56</v>
      </c>
      <c r="C9" s="4" t="s">
        <v>13</v>
      </c>
      <c r="D9" s="4" t="s">
        <v>14</v>
      </c>
      <c r="E9" s="5">
        <v>77.83</v>
      </c>
      <c r="F9" s="5">
        <v>53</v>
      </c>
      <c r="G9" s="5">
        <v>15</v>
      </c>
      <c r="H9" s="13">
        <v>68</v>
      </c>
      <c r="I9" s="17" t="s">
        <v>47</v>
      </c>
      <c r="J9" s="7">
        <f t="shared" si="0"/>
        <v>72.914999999999992</v>
      </c>
      <c r="K9" s="17" t="s">
        <v>45</v>
      </c>
    </row>
    <row r="10" spans="1:12" ht="30" customHeight="1" x14ac:dyDescent="0.25">
      <c r="A10" s="7" t="s">
        <v>37</v>
      </c>
      <c r="B10" s="3" t="s">
        <v>57</v>
      </c>
      <c r="C10" s="4" t="s">
        <v>13</v>
      </c>
      <c r="D10" s="4" t="s">
        <v>14</v>
      </c>
      <c r="E10" s="5">
        <v>94.51</v>
      </c>
      <c r="F10" s="5" t="s">
        <v>27</v>
      </c>
      <c r="G10" s="5" t="s">
        <v>27</v>
      </c>
      <c r="H10" s="14" t="s">
        <v>28</v>
      </c>
      <c r="I10" s="17" t="s">
        <v>47</v>
      </c>
      <c r="J10" s="14" t="s">
        <v>28</v>
      </c>
      <c r="K10" s="17" t="s">
        <v>47</v>
      </c>
    </row>
    <row r="11" spans="1:12" ht="30" customHeight="1" x14ac:dyDescent="0.25">
      <c r="A11" s="7" t="s">
        <v>38</v>
      </c>
      <c r="B11" s="3" t="s">
        <v>58</v>
      </c>
      <c r="C11" s="4" t="s">
        <v>8</v>
      </c>
      <c r="D11" s="4" t="s">
        <v>9</v>
      </c>
      <c r="E11" s="5">
        <v>78.06</v>
      </c>
      <c r="F11" s="5" t="s">
        <v>27</v>
      </c>
      <c r="G11" s="5" t="s">
        <v>27</v>
      </c>
      <c r="H11" s="14" t="s">
        <v>28</v>
      </c>
      <c r="I11" s="17" t="s">
        <v>47</v>
      </c>
      <c r="J11" s="14" t="s">
        <v>28</v>
      </c>
      <c r="K11" s="17" t="s">
        <v>47</v>
      </c>
    </row>
    <row r="12" spans="1:12" ht="30" customHeight="1" x14ac:dyDescent="0.25">
      <c r="A12" s="7" t="s">
        <v>39</v>
      </c>
      <c r="B12" s="3" t="s">
        <v>59</v>
      </c>
      <c r="C12" s="4" t="s">
        <v>10</v>
      </c>
      <c r="D12" s="4" t="s">
        <v>7</v>
      </c>
      <c r="E12" s="5">
        <v>59.86</v>
      </c>
      <c r="F12" s="5" t="s">
        <v>27</v>
      </c>
      <c r="G12" s="5" t="s">
        <v>27</v>
      </c>
      <c r="H12" s="14" t="s">
        <v>28</v>
      </c>
      <c r="I12" s="17" t="s">
        <v>47</v>
      </c>
      <c r="J12" s="14" t="s">
        <v>28</v>
      </c>
      <c r="K12" s="17" t="s">
        <v>47</v>
      </c>
    </row>
    <row r="13" spans="1:12" ht="30" customHeight="1" x14ac:dyDescent="0.25">
      <c r="A13" s="7" t="s">
        <v>40</v>
      </c>
      <c r="B13" s="3" t="s">
        <v>60</v>
      </c>
      <c r="C13" s="4" t="s">
        <v>4</v>
      </c>
      <c r="D13" s="4" t="s">
        <v>5</v>
      </c>
      <c r="E13" s="5">
        <v>62.66</v>
      </c>
      <c r="F13" s="5" t="s">
        <v>27</v>
      </c>
      <c r="G13" s="5" t="s">
        <v>27</v>
      </c>
      <c r="H13" s="14" t="s">
        <v>28</v>
      </c>
      <c r="I13" s="17" t="s">
        <v>47</v>
      </c>
      <c r="J13" s="14" t="s">
        <v>28</v>
      </c>
      <c r="K13" s="17" t="s">
        <v>47</v>
      </c>
    </row>
    <row r="14" spans="1:12" ht="30" customHeight="1" x14ac:dyDescent="0.25">
      <c r="A14" s="7" t="s">
        <v>41</v>
      </c>
      <c r="B14" s="3" t="s">
        <v>61</v>
      </c>
      <c r="C14" s="4" t="s">
        <v>10</v>
      </c>
      <c r="D14" s="4" t="s">
        <v>7</v>
      </c>
      <c r="E14" s="5">
        <v>61.03</v>
      </c>
      <c r="F14" s="5">
        <v>25</v>
      </c>
      <c r="G14" s="5">
        <v>5</v>
      </c>
      <c r="H14" s="13">
        <v>30</v>
      </c>
      <c r="I14" s="17" t="s">
        <v>47</v>
      </c>
      <c r="J14" s="15" t="s">
        <v>29</v>
      </c>
      <c r="K14" s="17" t="s">
        <v>47</v>
      </c>
    </row>
    <row r="15" spans="1:12" ht="30" customHeight="1" x14ac:dyDescent="0.25">
      <c r="A15" s="7" t="s">
        <v>42</v>
      </c>
      <c r="B15" s="3" t="s">
        <v>62</v>
      </c>
      <c r="C15" s="4" t="s">
        <v>15</v>
      </c>
      <c r="D15" s="4" t="s">
        <v>16</v>
      </c>
      <c r="E15" s="5">
        <v>63.83</v>
      </c>
      <c r="F15" s="5">
        <v>34</v>
      </c>
      <c r="G15" s="5">
        <v>16</v>
      </c>
      <c r="H15" s="13">
        <v>50</v>
      </c>
      <c r="I15" s="17" t="s">
        <v>47</v>
      </c>
      <c r="J15" s="15" t="s">
        <v>29</v>
      </c>
      <c r="K15" s="17" t="s">
        <v>47</v>
      </c>
    </row>
    <row r="17" spans="1:10" x14ac:dyDescent="0.25">
      <c r="A17" t="s">
        <v>22</v>
      </c>
    </row>
    <row r="18" spans="1:10" x14ac:dyDescent="0.25">
      <c r="A18" t="s">
        <v>63</v>
      </c>
    </row>
    <row r="20" spans="1:10" x14ac:dyDescent="0.25">
      <c r="C20" s="18"/>
      <c r="D20" s="20"/>
      <c r="E20" s="20"/>
      <c r="F20" s="20"/>
      <c r="H20" s="20"/>
      <c r="I20" s="20"/>
      <c r="J20" s="9"/>
    </row>
    <row r="21" spans="1:10" x14ac:dyDescent="0.25">
      <c r="C21" s="18"/>
      <c r="D21" s="20"/>
      <c r="E21" s="20"/>
      <c r="F21" s="20"/>
      <c r="H21" s="21"/>
      <c r="I21" s="21"/>
      <c r="J21" s="10"/>
    </row>
  </sheetData>
  <mergeCells count="5">
    <mergeCell ref="A1:K1"/>
    <mergeCell ref="H20:I20"/>
    <mergeCell ref="H21:I21"/>
    <mergeCell ref="D20:F20"/>
    <mergeCell ref="D21:F21"/>
  </mergeCells>
  <pageMargins left="0.7" right="0.7" top="0.75" bottom="0.75" header="0.3" footer="0.3"/>
  <pageSetup paperSize="9" scale="56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BaslaSatir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2024-03-28T10:02:56Z</dcterms:modified>
  <cp:category/>
</cp:coreProperties>
</file>